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995" activeTab="6"/>
  </bookViews>
  <sheets>
    <sheet name="Kat A" sheetId="1" r:id="rId1"/>
    <sheet name="Kat B" sheetId="2" r:id="rId2"/>
    <sheet name="Kat C" sheetId="3" r:id="rId3"/>
    <sheet name="Kat Č" sheetId="4" r:id="rId4"/>
    <sheet name="Kat D" sheetId="5" r:id="rId5"/>
    <sheet name="Kat E" sheetId="6" r:id="rId6"/>
    <sheet name="Kat F" sheetId="7" r:id="rId7"/>
  </sheets>
  <definedNames/>
  <calcPr fullCalcOnLoad="1"/>
</workbook>
</file>

<file path=xl/sharedStrings.xml><?xml version="1.0" encoding="utf-8"?>
<sst xmlns="http://schemas.openxmlformats.org/spreadsheetml/2006/main" count="253" uniqueCount="64">
  <si>
    <t>Ekipa</t>
  </si>
  <si>
    <t>Porabljen</t>
  </si>
  <si>
    <t>čas</t>
  </si>
  <si>
    <t>Točke za</t>
  </si>
  <si>
    <t>članice</t>
  </si>
  <si>
    <t>Petčlanska</t>
  </si>
  <si>
    <t>ekipa</t>
  </si>
  <si>
    <t>Brez</t>
  </si>
  <si>
    <t>izkaznice</t>
  </si>
  <si>
    <t>Dva</t>
  </si>
  <si>
    <t>Točke</t>
  </si>
  <si>
    <t>skupaj</t>
  </si>
  <si>
    <t>MESTO</t>
  </si>
  <si>
    <t>planinska</t>
  </si>
  <si>
    <t>pl. čevljev</t>
  </si>
  <si>
    <t>tekmov.</t>
  </si>
  <si>
    <t>Kontrolne točke</t>
  </si>
  <si>
    <t>KT 1</t>
  </si>
  <si>
    <t>KT2</t>
  </si>
  <si>
    <t>KT3</t>
  </si>
  <si>
    <t>KT4</t>
  </si>
  <si>
    <t>KT5</t>
  </si>
  <si>
    <t>KT6</t>
  </si>
  <si>
    <t>KT7</t>
  </si>
  <si>
    <t>PLANINSKO ORIENTACIJSKO TEKMOVANJE</t>
  </si>
  <si>
    <t>REZULTATI</t>
  </si>
  <si>
    <r>
      <t xml:space="preserve">Kategorija: </t>
    </r>
    <r>
      <rPr>
        <b/>
        <sz val="16"/>
        <rFont val="Arial CE"/>
        <family val="0"/>
      </rPr>
      <t>B</t>
    </r>
  </si>
  <si>
    <r>
      <t xml:space="preserve">Kategorija: </t>
    </r>
    <r>
      <rPr>
        <b/>
        <sz val="16"/>
        <rFont val="Arial CE"/>
        <family val="0"/>
      </rPr>
      <t>C</t>
    </r>
  </si>
  <si>
    <r>
      <t xml:space="preserve">Kategorija: </t>
    </r>
    <r>
      <rPr>
        <b/>
        <sz val="16"/>
        <rFont val="Arial CE"/>
        <family val="0"/>
      </rPr>
      <t>D</t>
    </r>
  </si>
  <si>
    <r>
      <t xml:space="preserve">Kategorija: </t>
    </r>
    <r>
      <rPr>
        <b/>
        <sz val="16"/>
        <rFont val="Arial CE"/>
        <family val="0"/>
      </rPr>
      <t>E</t>
    </r>
  </si>
  <si>
    <r>
      <t xml:space="preserve">Kategorija: </t>
    </r>
    <r>
      <rPr>
        <b/>
        <sz val="16"/>
        <rFont val="Arial CE"/>
        <family val="0"/>
      </rPr>
      <t>F</t>
    </r>
  </si>
  <si>
    <t>Kategorija: A</t>
  </si>
  <si>
    <t>Teorija</t>
  </si>
  <si>
    <t>Naloge</t>
  </si>
  <si>
    <t>KT8</t>
  </si>
  <si>
    <t>rože</t>
  </si>
  <si>
    <t>Kategorija: Č</t>
  </si>
  <si>
    <t>Topografija</t>
  </si>
  <si>
    <t>Vrhole 25.10.2014</t>
  </si>
  <si>
    <t>PD Poljčane- 2 carja</t>
  </si>
  <si>
    <t xml:space="preserve">PD Ruše- Super hitre tri </t>
  </si>
  <si>
    <t>PD G. Radgona- Gorski gamsi</t>
  </si>
  <si>
    <t>PD Poljčane- Žeki</t>
  </si>
  <si>
    <t>PD Poljčane- Poljčanski deklini</t>
  </si>
  <si>
    <t>PD Ruše- Yoloti</t>
  </si>
  <si>
    <t>PD Lovrenc- Jezerniki</t>
  </si>
  <si>
    <t>PD Ptuj- Ciglari</t>
  </si>
  <si>
    <t>Pd G. Radgona- Brs. Lilije</t>
  </si>
  <si>
    <t>PD Ptuj- Tina</t>
  </si>
  <si>
    <t>PD Poljčane- DRN LJ</t>
  </si>
  <si>
    <t>PD Lovrenc- Lavženki</t>
  </si>
  <si>
    <t>PD G. Radgona- Izbrisani</t>
  </si>
  <si>
    <t>KT9</t>
  </si>
  <si>
    <t>PD Lovrenc- Jodlove Pakleše</t>
  </si>
  <si>
    <t>PD Poljčane- Boč</t>
  </si>
  <si>
    <t xml:space="preserve">PD Ptuj- Nezigubljivi </t>
  </si>
  <si>
    <t>PD Poljčane- 1825</t>
  </si>
  <si>
    <t>PD Ruše- Grče</t>
  </si>
  <si>
    <t>PD G. Radgona- Zverinice iz  Radgone</t>
  </si>
  <si>
    <t>PD Poljčane- Borovničke</t>
  </si>
  <si>
    <t>PD Ruše- Kalimero</t>
  </si>
  <si>
    <t>PD G. Radgona- Zlatorog</t>
  </si>
  <si>
    <t>PD G. Radgona-Modri vitezi</t>
  </si>
  <si>
    <t>azimut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</si>
</sst>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0"/>
    </font>
    <font>
      <b/>
      <i/>
      <sz val="16"/>
      <name val="Orig Garamond (SWC) CE"/>
      <family val="0"/>
    </font>
    <font>
      <b/>
      <sz val="20"/>
      <name val="Times"/>
      <family val="1"/>
    </font>
    <font>
      <b/>
      <sz val="24"/>
      <name val="Times"/>
      <family val="1"/>
    </font>
    <font>
      <sz val="24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1</xdr:col>
      <xdr:colOff>2286000</xdr:colOff>
      <xdr:row>1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790575" y="104775"/>
          <a:ext cx="2181225" cy="228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1</xdr:col>
      <xdr:colOff>104775</xdr:colOff>
      <xdr:row>2</xdr:row>
      <xdr:rowOff>228600</xdr:rowOff>
    </xdr:from>
    <xdr:to>
      <xdr:col>1</xdr:col>
      <xdr:colOff>1419225</xdr:colOff>
      <xdr:row>5</xdr:row>
      <xdr:rowOff>114300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09600"/>
          <a:ext cx="1304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</xdr:row>
      <xdr:rowOff>133350</xdr:rowOff>
    </xdr:from>
    <xdr:to>
      <xdr:col>16</xdr:col>
      <xdr:colOff>542925</xdr:colOff>
      <xdr:row>6</xdr:row>
      <xdr:rowOff>114300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323850"/>
          <a:ext cx="15621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1</xdr:col>
      <xdr:colOff>2543175</xdr:colOff>
      <xdr:row>1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790575" y="104775"/>
          <a:ext cx="2438400" cy="266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1</xdr:col>
      <xdr:colOff>200025</xdr:colOff>
      <xdr:row>3</xdr:row>
      <xdr:rowOff>76200</xdr:rowOff>
    </xdr:from>
    <xdr:to>
      <xdr:col>1</xdr:col>
      <xdr:colOff>1504950</xdr:colOff>
      <xdr:row>6</xdr:row>
      <xdr:rowOff>95250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7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400050</xdr:colOff>
      <xdr:row>1</xdr:row>
      <xdr:rowOff>38100</xdr:rowOff>
    </xdr:from>
    <xdr:to>
      <xdr:col>19</xdr:col>
      <xdr:colOff>238125</xdr:colOff>
      <xdr:row>6</xdr:row>
      <xdr:rowOff>152400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228600"/>
          <a:ext cx="17526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1</xdr:col>
      <xdr:colOff>2419350</xdr:colOff>
      <xdr:row>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790575" y="104775"/>
          <a:ext cx="2305050" cy="2857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1</xdr:col>
      <xdr:colOff>180975</xdr:colOff>
      <xdr:row>2</xdr:row>
      <xdr:rowOff>323850</xdr:rowOff>
    </xdr:from>
    <xdr:to>
      <xdr:col>1</xdr:col>
      <xdr:colOff>1485900</xdr:colOff>
      <xdr:row>5</xdr:row>
      <xdr:rowOff>171450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048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1</xdr:row>
      <xdr:rowOff>161925</xdr:rowOff>
    </xdr:from>
    <xdr:to>
      <xdr:col>19</xdr:col>
      <xdr:colOff>257175</xdr:colOff>
      <xdr:row>6</xdr:row>
      <xdr:rowOff>152400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352425"/>
          <a:ext cx="1609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1</xdr:col>
      <xdr:colOff>2619375</xdr:colOff>
      <xdr:row>1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790575" y="104775"/>
          <a:ext cx="2505075" cy="2571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1</xdr:col>
      <xdr:colOff>133350</xdr:colOff>
      <xdr:row>2</xdr:row>
      <xdr:rowOff>161925</xdr:rowOff>
    </xdr:from>
    <xdr:to>
      <xdr:col>1</xdr:col>
      <xdr:colOff>1438275</xdr:colOff>
      <xdr:row>5</xdr:row>
      <xdr:rowOff>47625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42925"/>
          <a:ext cx="1304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</xdr:row>
      <xdr:rowOff>161925</xdr:rowOff>
    </xdr:from>
    <xdr:to>
      <xdr:col>20</xdr:col>
      <xdr:colOff>257175</xdr:colOff>
      <xdr:row>6</xdr:row>
      <xdr:rowOff>180975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352425"/>
          <a:ext cx="1609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2</xdr:col>
      <xdr:colOff>114300</xdr:colOff>
      <xdr:row>1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790575" y="104775"/>
          <a:ext cx="1990725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1</xdr:col>
      <xdr:colOff>123825</xdr:colOff>
      <xdr:row>2</xdr:row>
      <xdr:rowOff>104775</xdr:rowOff>
    </xdr:from>
    <xdr:to>
      <xdr:col>1</xdr:col>
      <xdr:colOff>1428750</xdr:colOff>
      <xdr:row>4</xdr:row>
      <xdr:rowOff>209550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85775"/>
          <a:ext cx="1304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2</xdr:row>
      <xdr:rowOff>95250</xdr:rowOff>
    </xdr:from>
    <xdr:to>
      <xdr:col>20</xdr:col>
      <xdr:colOff>133350</xdr:colOff>
      <xdr:row>4</xdr:row>
      <xdr:rowOff>247650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476250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1</xdr:col>
      <xdr:colOff>2305050</xdr:colOff>
      <xdr:row>1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790575" y="104775"/>
          <a:ext cx="2200275" cy="228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1</xdr:col>
      <xdr:colOff>123825</xdr:colOff>
      <xdr:row>2</xdr:row>
      <xdr:rowOff>161925</xdr:rowOff>
    </xdr:from>
    <xdr:to>
      <xdr:col>1</xdr:col>
      <xdr:colOff>1428750</xdr:colOff>
      <xdr:row>5</xdr:row>
      <xdr:rowOff>19050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42925"/>
          <a:ext cx="1304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1</xdr:row>
      <xdr:rowOff>180975</xdr:rowOff>
    </xdr:from>
    <xdr:to>
      <xdr:col>20</xdr:col>
      <xdr:colOff>276225</xdr:colOff>
      <xdr:row>4</xdr:row>
      <xdr:rowOff>152400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371475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114300</xdr:rowOff>
    </xdr:from>
    <xdr:to>
      <xdr:col>1</xdr:col>
      <xdr:colOff>2076450</xdr:colOff>
      <xdr:row>1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790575" y="11430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97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PLANINSKO DRUŠTVO POLJČANE</a:t>
          </a:r>
        </a:p>
      </xdr:txBody>
    </xdr:sp>
    <xdr:clientData/>
  </xdr:twoCellAnchor>
  <xdr:twoCellAnchor editAs="oneCell">
    <xdr:from>
      <xdr:col>1</xdr:col>
      <xdr:colOff>104775</xdr:colOff>
      <xdr:row>2</xdr:row>
      <xdr:rowOff>295275</xdr:rowOff>
    </xdr:from>
    <xdr:to>
      <xdr:col>1</xdr:col>
      <xdr:colOff>1409700</xdr:colOff>
      <xdr:row>5</xdr:row>
      <xdr:rowOff>142875</xdr:rowOff>
    </xdr:to>
    <xdr:pic>
      <xdr:nvPicPr>
        <xdr:cNvPr id="2" name="Picture 2" descr="logotip bo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76275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2</xdr:row>
      <xdr:rowOff>171450</xdr:rowOff>
    </xdr:from>
    <xdr:to>
      <xdr:col>19</xdr:col>
      <xdr:colOff>266700</xdr:colOff>
      <xdr:row>5</xdr:row>
      <xdr:rowOff>66675</xdr:rowOff>
    </xdr:to>
    <xdr:pic>
      <xdr:nvPicPr>
        <xdr:cNvPr id="3" name="Picture 3" descr="ORIENTACISTo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552450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"/>
  <sheetViews>
    <sheetView zoomScalePageLayoutView="0" workbookViewId="0" topLeftCell="A1">
      <selection activeCell="L12" sqref="L12"/>
    </sheetView>
  </sheetViews>
  <sheetFormatPr defaultColWidth="9.00390625" defaultRowHeight="12.75"/>
  <cols>
    <col min="2" max="2" width="35.75390625" style="0" customWidth="1"/>
    <col min="3" max="8" width="3.75390625" style="0" customWidth="1"/>
    <col min="9" max="9" width="7.125" style="0" customWidth="1"/>
    <col min="10" max="12" width="6.25390625" style="0" customWidth="1"/>
    <col min="13" max="13" width="6.75390625" style="0" customWidth="1"/>
    <col min="14" max="14" width="6.00390625" style="0" customWidth="1"/>
    <col min="15" max="16" width="6.75390625" style="0" customWidth="1"/>
    <col min="18" max="18" width="7.375" style="0" customWidth="1"/>
  </cols>
  <sheetData>
    <row r="1" spans="2:16" ht="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59" t="s">
        <v>38</v>
      </c>
      <c r="N1" s="60"/>
      <c r="O1" s="60"/>
      <c r="P1" s="60"/>
    </row>
    <row r="2" spans="2:16" ht="15">
      <c r="B2" s="63" t="s">
        <v>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6" ht="31.5">
      <c r="B3" s="61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6" ht="31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8">
      <c r="B5" s="65" t="s">
        <v>31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1"/>
    </row>
    <row r="6" spans="2:16" ht="18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"/>
    </row>
    <row r="7" spans="2:16" ht="18.75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"/>
    </row>
    <row r="8" spans="2:18" ht="16.5" thickTop="1">
      <c r="B8" s="21" t="s">
        <v>0</v>
      </c>
      <c r="C8" s="57" t="s">
        <v>16</v>
      </c>
      <c r="D8" s="58"/>
      <c r="E8" s="58"/>
      <c r="F8" s="58"/>
      <c r="G8" s="58"/>
      <c r="H8" s="58"/>
      <c r="I8" s="2" t="s">
        <v>3</v>
      </c>
      <c r="J8" s="2" t="s">
        <v>5</v>
      </c>
      <c r="K8" s="16" t="s">
        <v>32</v>
      </c>
      <c r="L8" s="66" t="s">
        <v>33</v>
      </c>
      <c r="M8" s="67"/>
      <c r="N8" s="2" t="s">
        <v>1</v>
      </c>
      <c r="O8" s="2" t="s">
        <v>7</v>
      </c>
      <c r="P8" s="2" t="s">
        <v>9</v>
      </c>
      <c r="Q8" s="2" t="s">
        <v>10</v>
      </c>
      <c r="R8" s="44" t="s">
        <v>12</v>
      </c>
    </row>
    <row r="9" spans="2:18" ht="15.75" thickBot="1">
      <c r="B9" s="3"/>
      <c r="C9" s="4" t="s">
        <v>17</v>
      </c>
      <c r="D9" s="4" t="s">
        <v>18</v>
      </c>
      <c r="E9" s="4" t="s">
        <v>19</v>
      </c>
      <c r="F9" s="4" t="s">
        <v>20</v>
      </c>
      <c r="G9" s="4" t="s">
        <v>21</v>
      </c>
      <c r="H9" s="4" t="s">
        <v>22</v>
      </c>
      <c r="I9" s="5" t="s">
        <v>4</v>
      </c>
      <c r="J9" s="5" t="s">
        <v>6</v>
      </c>
      <c r="K9" s="5" t="s">
        <v>13</v>
      </c>
      <c r="L9" s="5" t="s">
        <v>63</v>
      </c>
      <c r="M9" s="5" t="s">
        <v>35</v>
      </c>
      <c r="N9" s="5" t="s">
        <v>2</v>
      </c>
      <c r="O9" s="5" t="s">
        <v>8</v>
      </c>
      <c r="P9" s="5" t="s">
        <v>15</v>
      </c>
      <c r="Q9" s="5" t="s">
        <v>11</v>
      </c>
      <c r="R9" s="45"/>
    </row>
    <row r="10" spans="2:18" ht="15.75" thickTop="1">
      <c r="B10" s="23" t="s">
        <v>39</v>
      </c>
      <c r="C10" s="6">
        <v>50</v>
      </c>
      <c r="D10" s="6">
        <v>50</v>
      </c>
      <c r="E10" s="6">
        <v>50</v>
      </c>
      <c r="F10" s="6">
        <v>50</v>
      </c>
      <c r="G10" s="6">
        <v>50</v>
      </c>
      <c r="H10" s="6">
        <v>50</v>
      </c>
      <c r="I10" s="6"/>
      <c r="J10" s="6"/>
      <c r="K10" s="6">
        <v>15</v>
      </c>
      <c r="L10" s="6">
        <v>0</v>
      </c>
      <c r="M10" s="6"/>
      <c r="N10" s="6">
        <v>-75</v>
      </c>
      <c r="O10" s="6"/>
      <c r="P10" s="6">
        <v>-10</v>
      </c>
      <c r="Q10" s="6">
        <v>230</v>
      </c>
      <c r="R10" s="46">
        <v>1</v>
      </c>
    </row>
    <row r="11" spans="2:18" ht="15">
      <c r="B11" s="23" t="s">
        <v>40</v>
      </c>
      <c r="C11" s="6">
        <v>50</v>
      </c>
      <c r="D11" s="6">
        <v>50</v>
      </c>
      <c r="E11" s="6">
        <v>50</v>
      </c>
      <c r="F11" s="6">
        <v>50</v>
      </c>
      <c r="G11" s="6">
        <v>50</v>
      </c>
      <c r="H11" s="6">
        <v>50</v>
      </c>
      <c r="I11" s="7">
        <v>6</v>
      </c>
      <c r="J11" s="7"/>
      <c r="K11" s="7">
        <v>20</v>
      </c>
      <c r="L11" s="7">
        <v>0</v>
      </c>
      <c r="M11" s="7"/>
      <c r="N11" s="7">
        <v>-107</v>
      </c>
      <c r="O11" s="7"/>
      <c r="P11" s="7"/>
      <c r="Q11" s="6">
        <v>219</v>
      </c>
      <c r="R11" s="40">
        <v>2</v>
      </c>
    </row>
    <row r="12" spans="2:18" ht="15">
      <c r="B12" s="25" t="s">
        <v>41</v>
      </c>
      <c r="C12" s="6">
        <v>50</v>
      </c>
      <c r="D12" s="6">
        <v>50</v>
      </c>
      <c r="E12" s="6">
        <v>50</v>
      </c>
      <c r="F12" s="6">
        <v>50</v>
      </c>
      <c r="G12" s="6">
        <v>50</v>
      </c>
      <c r="H12" s="6">
        <v>50</v>
      </c>
      <c r="I12" s="7">
        <v>4</v>
      </c>
      <c r="J12" s="7"/>
      <c r="K12" s="7">
        <v>15</v>
      </c>
      <c r="L12" s="7">
        <v>-5</v>
      </c>
      <c r="M12" s="7"/>
      <c r="N12" s="7">
        <v>-109</v>
      </c>
      <c r="O12" s="7"/>
      <c r="P12" s="7"/>
      <c r="Q12" s="6">
        <v>205</v>
      </c>
      <c r="R12" s="40">
        <v>3</v>
      </c>
    </row>
    <row r="13" spans="2:18" ht="15.75" thickBot="1"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1"/>
    </row>
    <row r="14" ht="13.5" thickTop="1"/>
  </sheetData>
  <sheetProtection/>
  <mergeCells count="6">
    <mergeCell ref="C8:H8"/>
    <mergeCell ref="M1:P1"/>
    <mergeCell ref="B3:P3"/>
    <mergeCell ref="B2:P2"/>
    <mergeCell ref="B5:O5"/>
    <mergeCell ref="L8:M8"/>
  </mergeCells>
  <printOptions/>
  <pageMargins left="0.3937007874015748" right="0.75" top="0.5905511811023623" bottom="0.98425196850393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2"/>
  <sheetViews>
    <sheetView zoomScalePageLayoutView="0" workbookViewId="0" topLeftCell="A1">
      <selection activeCell="K12" sqref="K12"/>
    </sheetView>
  </sheetViews>
  <sheetFormatPr defaultColWidth="9.00390625" defaultRowHeight="12.75"/>
  <cols>
    <col min="2" max="2" width="34.125" style="0" customWidth="1"/>
    <col min="3" max="10" width="3.75390625" style="0" customWidth="1"/>
    <col min="11" max="11" width="6.00390625" style="0" customWidth="1"/>
    <col min="12" max="12" width="7.125" style="0" customWidth="1"/>
    <col min="13" max="14" width="6.25390625" style="0" customWidth="1"/>
    <col min="15" max="15" width="4.375" style="0" customWidth="1"/>
    <col min="16" max="16" width="6.25390625" style="0" customWidth="1"/>
    <col min="17" max="17" width="6.75390625" style="0" customWidth="1"/>
    <col min="18" max="18" width="6.00390625" style="0" customWidth="1"/>
    <col min="19" max="19" width="6.125" style="0" customWidth="1"/>
    <col min="20" max="20" width="6.75390625" style="20" customWidth="1"/>
  </cols>
  <sheetData>
    <row r="1" spans="2:20" ht="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59" t="s">
        <v>38</v>
      </c>
      <c r="R1" s="60"/>
      <c r="S1" s="60"/>
      <c r="T1" s="60"/>
    </row>
    <row r="2" spans="2:20" ht="15">
      <c r="B2" s="63" t="s">
        <v>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31.5">
      <c r="B3" s="61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2:20" ht="31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39"/>
    </row>
    <row r="5" spans="2:20" ht="20.25">
      <c r="B5" s="65" t="s">
        <v>26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15"/>
    </row>
    <row r="6" spans="2:20" ht="18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8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2:20" ht="18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5"/>
    </row>
    <row r="9" spans="2:22" ht="16.5" thickTop="1">
      <c r="B9" s="21" t="s">
        <v>0</v>
      </c>
      <c r="C9" s="57" t="s">
        <v>16</v>
      </c>
      <c r="D9" s="58"/>
      <c r="E9" s="58"/>
      <c r="F9" s="58"/>
      <c r="G9" s="58"/>
      <c r="H9" s="58"/>
      <c r="I9" s="70"/>
      <c r="J9" s="67"/>
      <c r="K9" s="2" t="s">
        <v>3</v>
      </c>
      <c r="L9" s="2" t="s">
        <v>5</v>
      </c>
      <c r="M9" s="2" t="s">
        <v>32</v>
      </c>
      <c r="N9" s="68" t="s">
        <v>33</v>
      </c>
      <c r="O9" s="69"/>
      <c r="P9" s="2" t="s">
        <v>1</v>
      </c>
      <c r="Q9" s="2" t="s">
        <v>7</v>
      </c>
      <c r="R9" s="2" t="s">
        <v>9</v>
      </c>
      <c r="S9" s="2" t="s">
        <v>10</v>
      </c>
      <c r="T9" s="44" t="s">
        <v>12</v>
      </c>
      <c r="U9" s="27"/>
      <c r="V9" s="24"/>
    </row>
    <row r="10" spans="2:22" ht="15.75" thickBot="1">
      <c r="B10" s="3"/>
      <c r="C10" s="4" t="s">
        <v>17</v>
      </c>
      <c r="D10" s="4" t="s">
        <v>18</v>
      </c>
      <c r="E10" s="4" t="s">
        <v>19</v>
      </c>
      <c r="F10" s="4" t="s">
        <v>20</v>
      </c>
      <c r="G10" s="4" t="s">
        <v>21</v>
      </c>
      <c r="H10" s="4" t="s">
        <v>22</v>
      </c>
      <c r="I10" s="4" t="s">
        <v>23</v>
      </c>
      <c r="J10" s="4" t="s">
        <v>34</v>
      </c>
      <c r="K10" s="5" t="s">
        <v>4</v>
      </c>
      <c r="L10" s="5" t="s">
        <v>6</v>
      </c>
      <c r="M10" s="5" t="s">
        <v>13</v>
      </c>
      <c r="N10" s="5" t="s">
        <v>63</v>
      </c>
      <c r="O10" s="5" t="s">
        <v>35</v>
      </c>
      <c r="P10" s="5" t="s">
        <v>2</v>
      </c>
      <c r="Q10" s="5" t="s">
        <v>8</v>
      </c>
      <c r="R10" s="5" t="s">
        <v>15</v>
      </c>
      <c r="S10" s="5" t="s">
        <v>11</v>
      </c>
      <c r="T10" s="45"/>
      <c r="U10" s="27"/>
      <c r="V10" s="24"/>
    </row>
    <row r="11" spans="2:22" ht="15.75" thickTop="1">
      <c r="B11" s="23" t="s">
        <v>42</v>
      </c>
      <c r="C11" s="28">
        <v>50</v>
      </c>
      <c r="D11" s="28">
        <v>50</v>
      </c>
      <c r="E11" s="28">
        <v>50</v>
      </c>
      <c r="F11" s="28">
        <v>50</v>
      </c>
      <c r="G11" s="28">
        <v>50</v>
      </c>
      <c r="H11" s="28">
        <v>50</v>
      </c>
      <c r="I11" s="28">
        <v>50</v>
      </c>
      <c r="J11" s="28">
        <v>50</v>
      </c>
      <c r="K11" s="6"/>
      <c r="L11" s="28"/>
      <c r="M11" s="6">
        <v>15</v>
      </c>
      <c r="N11" s="6">
        <v>20</v>
      </c>
      <c r="O11" s="28"/>
      <c r="P11" s="28">
        <v>-54</v>
      </c>
      <c r="Q11" s="28"/>
      <c r="R11" s="28"/>
      <c r="S11" s="28">
        <f aca="true" t="shared" si="0" ref="S11:S16">SUM(C11:R11)</f>
        <v>381</v>
      </c>
      <c r="T11" s="46">
        <v>1</v>
      </c>
      <c r="U11" s="19"/>
      <c r="V11" s="20"/>
    </row>
    <row r="12" spans="2:22" ht="15">
      <c r="B12" s="25" t="s">
        <v>43</v>
      </c>
      <c r="C12" s="29">
        <v>50</v>
      </c>
      <c r="D12" s="29">
        <v>50</v>
      </c>
      <c r="E12" s="29">
        <v>50</v>
      </c>
      <c r="F12" s="29">
        <v>50</v>
      </c>
      <c r="G12" s="29">
        <v>50</v>
      </c>
      <c r="H12" s="29">
        <v>50</v>
      </c>
      <c r="I12" s="29">
        <v>50</v>
      </c>
      <c r="J12" s="29">
        <v>50</v>
      </c>
      <c r="K12" s="7">
        <v>4</v>
      </c>
      <c r="L12" s="29"/>
      <c r="M12" s="7">
        <v>15</v>
      </c>
      <c r="N12" s="7">
        <v>20</v>
      </c>
      <c r="O12" s="29"/>
      <c r="P12" s="29">
        <v>-51</v>
      </c>
      <c r="Q12" s="29"/>
      <c r="R12" s="29">
        <v>-10</v>
      </c>
      <c r="S12" s="29">
        <f t="shared" si="0"/>
        <v>378</v>
      </c>
      <c r="T12" s="40">
        <v>2</v>
      </c>
      <c r="U12" s="19"/>
      <c r="V12" s="20"/>
    </row>
    <row r="13" spans="2:22" ht="15">
      <c r="B13" s="25" t="s">
        <v>44</v>
      </c>
      <c r="C13" s="29">
        <v>50</v>
      </c>
      <c r="D13" s="29">
        <v>50</v>
      </c>
      <c r="E13" s="29">
        <v>50</v>
      </c>
      <c r="F13" s="29">
        <v>50</v>
      </c>
      <c r="G13" s="29">
        <v>50</v>
      </c>
      <c r="H13" s="29">
        <v>50</v>
      </c>
      <c r="I13" s="29">
        <v>50</v>
      </c>
      <c r="J13" s="29">
        <v>50</v>
      </c>
      <c r="K13" s="7"/>
      <c r="L13" s="29"/>
      <c r="M13" s="7">
        <v>5</v>
      </c>
      <c r="N13" s="7">
        <v>0</v>
      </c>
      <c r="O13" s="29"/>
      <c r="P13" s="29">
        <v>-59</v>
      </c>
      <c r="Q13" s="29"/>
      <c r="R13" s="29"/>
      <c r="S13" s="29">
        <f t="shared" si="0"/>
        <v>346</v>
      </c>
      <c r="T13" s="40">
        <v>3</v>
      </c>
      <c r="U13" s="19"/>
      <c r="V13" s="20"/>
    </row>
    <row r="14" spans="2:22" ht="15">
      <c r="B14" s="25" t="s">
        <v>45</v>
      </c>
      <c r="C14" s="29">
        <v>50</v>
      </c>
      <c r="D14" s="29">
        <v>50</v>
      </c>
      <c r="E14" s="29">
        <v>50</v>
      </c>
      <c r="F14" s="29">
        <v>50</v>
      </c>
      <c r="G14" s="29">
        <v>50</v>
      </c>
      <c r="H14" s="29">
        <v>50</v>
      </c>
      <c r="I14" s="29">
        <v>50</v>
      </c>
      <c r="J14" s="29">
        <v>50</v>
      </c>
      <c r="K14" s="7">
        <v>2</v>
      </c>
      <c r="L14" s="29"/>
      <c r="M14" s="7">
        <v>20</v>
      </c>
      <c r="N14" s="7">
        <v>20</v>
      </c>
      <c r="O14" s="29"/>
      <c r="P14" s="29">
        <v>-112</v>
      </c>
      <c r="Q14" s="29"/>
      <c r="R14" s="29"/>
      <c r="S14" s="29">
        <f t="shared" si="0"/>
        <v>330</v>
      </c>
      <c r="T14" s="40">
        <v>4</v>
      </c>
      <c r="U14" s="19"/>
      <c r="V14" s="20"/>
    </row>
    <row r="15" spans="2:22" ht="15">
      <c r="B15" s="25" t="s">
        <v>46</v>
      </c>
      <c r="C15" s="29">
        <v>50</v>
      </c>
      <c r="D15" s="29">
        <v>50</v>
      </c>
      <c r="E15" s="29">
        <v>50</v>
      </c>
      <c r="F15" s="29">
        <v>50</v>
      </c>
      <c r="G15" s="29">
        <v>50</v>
      </c>
      <c r="H15" s="29">
        <v>50</v>
      </c>
      <c r="I15" s="29">
        <v>50</v>
      </c>
      <c r="J15" s="29">
        <v>50</v>
      </c>
      <c r="K15" s="7"/>
      <c r="L15" s="29"/>
      <c r="M15" s="7">
        <v>5</v>
      </c>
      <c r="N15" s="7">
        <v>0</v>
      </c>
      <c r="O15" s="29"/>
      <c r="P15" s="29">
        <v>-92</v>
      </c>
      <c r="Q15" s="29"/>
      <c r="R15" s="29"/>
      <c r="S15" s="29">
        <f t="shared" si="0"/>
        <v>313</v>
      </c>
      <c r="T15" s="40">
        <v>5</v>
      </c>
      <c r="U15" s="19"/>
      <c r="V15" s="20"/>
    </row>
    <row r="16" spans="2:22" ht="15">
      <c r="B16" s="25" t="s">
        <v>47</v>
      </c>
      <c r="C16" s="29">
        <v>50</v>
      </c>
      <c r="D16" s="29">
        <v>50</v>
      </c>
      <c r="E16" s="29">
        <v>50</v>
      </c>
      <c r="F16" s="29">
        <v>50</v>
      </c>
      <c r="G16" s="29">
        <v>50</v>
      </c>
      <c r="H16" s="29">
        <v>50</v>
      </c>
      <c r="I16" s="29"/>
      <c r="J16" s="29">
        <v>50</v>
      </c>
      <c r="K16" s="7">
        <v>6</v>
      </c>
      <c r="L16" s="29"/>
      <c r="M16" s="7">
        <v>10</v>
      </c>
      <c r="N16" s="7">
        <v>20</v>
      </c>
      <c r="O16" s="29"/>
      <c r="P16" s="29">
        <v>-168</v>
      </c>
      <c r="Q16" s="29"/>
      <c r="R16" s="29"/>
      <c r="S16" s="29">
        <f t="shared" si="0"/>
        <v>218</v>
      </c>
      <c r="T16" s="40">
        <v>6</v>
      </c>
      <c r="U16" s="26"/>
      <c r="V16" s="26"/>
    </row>
    <row r="17" spans="2:20" ht="15.75" thickBo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41"/>
    </row>
    <row r="18" ht="13.5" thickTop="1"/>
    <row r="22" spans="6:10" ht="25.5">
      <c r="F22" s="10"/>
      <c r="G22" s="11"/>
      <c r="H22" s="12"/>
      <c r="I22" s="12"/>
      <c r="J22" s="12"/>
    </row>
  </sheetData>
  <sheetProtection/>
  <mergeCells count="6">
    <mergeCell ref="Q1:T1"/>
    <mergeCell ref="B3:T3"/>
    <mergeCell ref="B2:T2"/>
    <mergeCell ref="B5:S5"/>
    <mergeCell ref="N9:O9"/>
    <mergeCell ref="C9:J9"/>
  </mergeCells>
  <printOptions/>
  <pageMargins left="0.3937007874015748" right="0.75" top="0.5905511811023623" bottom="0.98425196850393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20"/>
  <sheetViews>
    <sheetView zoomScalePageLayoutView="0" workbookViewId="0" topLeftCell="A1">
      <selection activeCell="K12" sqref="K12"/>
    </sheetView>
  </sheetViews>
  <sheetFormatPr defaultColWidth="9.00390625" defaultRowHeight="12.75"/>
  <cols>
    <col min="2" max="2" width="34.875" style="0" customWidth="1"/>
    <col min="3" max="10" width="3.75390625" style="0" customWidth="1"/>
    <col min="11" max="11" width="5.875" style="0" customWidth="1"/>
    <col min="12" max="12" width="7.125" style="0" customWidth="1"/>
    <col min="13" max="13" width="5.75390625" style="0" customWidth="1"/>
    <col min="14" max="14" width="4.625" style="0" customWidth="1"/>
    <col min="15" max="15" width="4.75390625" style="0" customWidth="1"/>
    <col min="16" max="16" width="6.25390625" style="0" customWidth="1"/>
    <col min="17" max="17" width="6.75390625" style="0" customWidth="1"/>
    <col min="18" max="18" width="6.00390625" style="0" customWidth="1"/>
    <col min="19" max="19" width="6.75390625" style="0" customWidth="1"/>
    <col min="20" max="20" width="5.375" style="0" customWidth="1"/>
    <col min="21" max="21" width="6.75390625" style="0" customWidth="1"/>
  </cols>
  <sheetData>
    <row r="1" spans="2:21" ht="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59" t="s">
        <v>38</v>
      </c>
      <c r="Q1" s="60"/>
      <c r="R1" s="60"/>
      <c r="S1" s="60"/>
      <c r="T1" s="18"/>
      <c r="U1" s="18"/>
    </row>
    <row r="2" spans="2:21" ht="15">
      <c r="B2" s="63" t="s">
        <v>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1" ht="31.5">
      <c r="B3" s="61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ht="31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25">
      <c r="B5" s="65" t="s">
        <v>27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1"/>
    </row>
    <row r="6" spans="2:21" ht="18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"/>
    </row>
    <row r="7" spans="2:21" ht="18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"/>
    </row>
    <row r="8" spans="2:21" ht="18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6.5" thickTop="1">
      <c r="B9" s="21" t="s">
        <v>0</v>
      </c>
      <c r="C9" s="57" t="s">
        <v>16</v>
      </c>
      <c r="D9" s="58"/>
      <c r="E9" s="58"/>
      <c r="F9" s="58"/>
      <c r="G9" s="58"/>
      <c r="H9" s="58"/>
      <c r="I9" s="58"/>
      <c r="J9" s="58"/>
      <c r="K9" s="2" t="s">
        <v>3</v>
      </c>
      <c r="L9" s="2" t="s">
        <v>5</v>
      </c>
      <c r="M9" s="16" t="s">
        <v>32</v>
      </c>
      <c r="N9" s="71" t="s">
        <v>33</v>
      </c>
      <c r="O9" s="66"/>
      <c r="P9" s="2" t="s">
        <v>1</v>
      </c>
      <c r="Q9" s="2" t="s">
        <v>7</v>
      </c>
      <c r="R9" s="2" t="s">
        <v>9</v>
      </c>
      <c r="S9" s="2" t="s">
        <v>7</v>
      </c>
      <c r="T9" s="2" t="s">
        <v>10</v>
      </c>
      <c r="U9" s="44" t="s">
        <v>12</v>
      </c>
    </row>
    <row r="10" spans="2:21" ht="15.75" thickBot="1">
      <c r="B10" s="3"/>
      <c r="C10" s="4" t="s">
        <v>17</v>
      </c>
      <c r="D10" s="4" t="s">
        <v>18</v>
      </c>
      <c r="E10" s="4" t="s">
        <v>19</v>
      </c>
      <c r="F10" s="4" t="s">
        <v>20</v>
      </c>
      <c r="G10" s="4" t="s">
        <v>21</v>
      </c>
      <c r="H10" s="4" t="s">
        <v>22</v>
      </c>
      <c r="I10" s="4" t="s">
        <v>23</v>
      </c>
      <c r="J10" s="4" t="s">
        <v>34</v>
      </c>
      <c r="K10" s="5" t="s">
        <v>4</v>
      </c>
      <c r="L10" s="5" t="s">
        <v>6</v>
      </c>
      <c r="M10" s="5" t="s">
        <v>13</v>
      </c>
      <c r="N10" s="5" t="s">
        <v>63</v>
      </c>
      <c r="O10" s="5" t="s">
        <v>35</v>
      </c>
      <c r="P10" s="5" t="s">
        <v>2</v>
      </c>
      <c r="Q10" s="5" t="s">
        <v>8</v>
      </c>
      <c r="R10" s="5" t="s">
        <v>15</v>
      </c>
      <c r="S10" s="5" t="s">
        <v>14</v>
      </c>
      <c r="T10" s="5" t="s">
        <v>11</v>
      </c>
      <c r="U10" s="45"/>
    </row>
    <row r="11" spans="2:21" ht="15.75" thickTop="1">
      <c r="B11" s="23" t="s">
        <v>48</v>
      </c>
      <c r="C11" s="6">
        <v>50</v>
      </c>
      <c r="D11" s="6">
        <v>50</v>
      </c>
      <c r="E11" s="6">
        <v>50</v>
      </c>
      <c r="F11" s="6">
        <v>50</v>
      </c>
      <c r="G11" s="6">
        <v>50</v>
      </c>
      <c r="H11" s="6">
        <v>50</v>
      </c>
      <c r="I11" s="6">
        <v>50</v>
      </c>
      <c r="J11" s="6">
        <v>50</v>
      </c>
      <c r="K11" s="6">
        <v>2</v>
      </c>
      <c r="L11" s="6"/>
      <c r="M11" s="6">
        <v>5</v>
      </c>
      <c r="N11" s="6">
        <v>20</v>
      </c>
      <c r="O11" s="6"/>
      <c r="P11" s="6">
        <v>-119</v>
      </c>
      <c r="Q11" s="6"/>
      <c r="R11" s="6"/>
      <c r="S11" s="6"/>
      <c r="T11" s="6">
        <f>SUM(C11:S11)</f>
        <v>308</v>
      </c>
      <c r="U11" s="46">
        <v>1</v>
      </c>
    </row>
    <row r="12" spans="2:21" ht="15">
      <c r="B12" s="51" t="s">
        <v>49</v>
      </c>
      <c r="C12" s="52">
        <v>50</v>
      </c>
      <c r="D12" s="52">
        <v>50</v>
      </c>
      <c r="E12" s="52">
        <v>50</v>
      </c>
      <c r="F12" s="52">
        <v>50</v>
      </c>
      <c r="G12" s="52">
        <v>50</v>
      </c>
      <c r="H12" s="52">
        <v>50</v>
      </c>
      <c r="I12" s="52">
        <v>50</v>
      </c>
      <c r="J12" s="52">
        <v>50</v>
      </c>
      <c r="K12" s="52"/>
      <c r="L12" s="52">
        <v>10</v>
      </c>
      <c r="M12" s="52">
        <v>10</v>
      </c>
      <c r="N12" s="52">
        <v>-5</v>
      </c>
      <c r="O12" s="52"/>
      <c r="P12" s="52">
        <v>-120</v>
      </c>
      <c r="Q12" s="52"/>
      <c r="R12" s="52"/>
      <c r="S12" s="52"/>
      <c r="T12" s="52">
        <f>SUM(C12:S12)</f>
        <v>295</v>
      </c>
      <c r="U12" s="53">
        <v>2</v>
      </c>
    </row>
    <row r="13" spans="2:21" ht="15.75" thickBot="1">
      <c r="B13" s="42" t="s">
        <v>50</v>
      </c>
      <c r="C13" s="8">
        <v>50</v>
      </c>
      <c r="D13" s="8">
        <v>50</v>
      </c>
      <c r="E13" s="8"/>
      <c r="F13" s="8"/>
      <c r="G13" s="8">
        <v>50</v>
      </c>
      <c r="H13" s="8">
        <v>50</v>
      </c>
      <c r="I13" s="8">
        <v>50</v>
      </c>
      <c r="J13" s="8">
        <v>50</v>
      </c>
      <c r="K13" s="8">
        <v>2</v>
      </c>
      <c r="L13" s="8"/>
      <c r="M13" s="8">
        <v>-5</v>
      </c>
      <c r="N13" s="8">
        <v>0</v>
      </c>
      <c r="O13" s="8"/>
      <c r="P13" s="8">
        <v>-170</v>
      </c>
      <c r="Q13" s="8"/>
      <c r="R13" s="8"/>
      <c r="S13" s="8"/>
      <c r="T13" s="8">
        <f>SUM(C13:S13)</f>
        <v>127</v>
      </c>
      <c r="U13" s="41">
        <v>3</v>
      </c>
    </row>
    <row r="14" ht="13.5" thickTop="1"/>
    <row r="20" spans="6:10" ht="25.5">
      <c r="F20" s="10"/>
      <c r="G20" s="11"/>
      <c r="H20" s="12"/>
      <c r="I20" s="12"/>
      <c r="J20" s="12"/>
    </row>
  </sheetData>
  <sheetProtection/>
  <mergeCells count="6">
    <mergeCell ref="B2:U2"/>
    <mergeCell ref="B5:T5"/>
    <mergeCell ref="P1:S1"/>
    <mergeCell ref="N9:O9"/>
    <mergeCell ref="C9:J9"/>
    <mergeCell ref="B3:U3"/>
  </mergeCells>
  <printOptions/>
  <pageMargins left="0.7480314960629921" right="0.7480314960629921" top="0.5905511811023623" bottom="0.984251968503937" header="0" footer="0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0"/>
  <sheetViews>
    <sheetView zoomScalePageLayoutView="0" workbookViewId="0" topLeftCell="A1">
      <selection activeCell="B3" sqref="B3:U3"/>
    </sheetView>
  </sheetViews>
  <sheetFormatPr defaultColWidth="9.00390625" defaultRowHeight="12.75"/>
  <cols>
    <col min="2" max="2" width="41.75390625" style="0" customWidth="1"/>
    <col min="3" max="11" width="3.75390625" style="0" customWidth="1"/>
    <col min="12" max="12" width="5.875" style="0" customWidth="1"/>
    <col min="13" max="13" width="7.125" style="0" customWidth="1"/>
    <col min="14" max="14" width="7.25390625" style="0" customWidth="1"/>
    <col min="15" max="15" width="6.625" style="0" customWidth="1"/>
    <col min="16" max="16" width="4.75390625" style="0" customWidth="1"/>
    <col min="17" max="17" width="6.25390625" style="0" customWidth="1"/>
    <col min="18" max="18" width="6.75390625" style="0" customWidth="1"/>
    <col min="19" max="19" width="6.00390625" style="0" customWidth="1"/>
    <col min="20" max="20" width="6.75390625" style="0" customWidth="1"/>
    <col min="21" max="21" width="5.375" style="0" customWidth="1"/>
    <col min="22" max="22" width="7.375" style="0" customWidth="1"/>
  </cols>
  <sheetData>
    <row r="1" spans="2:21" ht="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59" t="s">
        <v>38</v>
      </c>
      <c r="R1" s="60"/>
      <c r="S1" s="60"/>
      <c r="T1" s="60"/>
      <c r="U1" s="18"/>
    </row>
    <row r="2" spans="2:21" ht="15">
      <c r="B2" s="63" t="s">
        <v>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1" ht="31.5">
      <c r="B3" s="61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ht="31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18">
      <c r="B5" s="65" t="s">
        <v>36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2:21" ht="18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2:21" ht="18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2:21" ht="18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2" ht="16.5" thickTop="1">
      <c r="B9" s="21" t="s">
        <v>0</v>
      </c>
      <c r="C9" s="57" t="s">
        <v>16</v>
      </c>
      <c r="D9" s="58"/>
      <c r="E9" s="58"/>
      <c r="F9" s="58"/>
      <c r="G9" s="58"/>
      <c r="H9" s="58"/>
      <c r="I9" s="58"/>
      <c r="J9" s="58"/>
      <c r="K9" s="58"/>
      <c r="L9" s="2" t="s">
        <v>3</v>
      </c>
      <c r="M9" s="2" t="s">
        <v>5</v>
      </c>
      <c r="N9" s="16" t="s">
        <v>37</v>
      </c>
      <c r="O9" s="16" t="s">
        <v>32</v>
      </c>
      <c r="P9" s="71" t="s">
        <v>33</v>
      </c>
      <c r="Q9" s="66"/>
      <c r="R9" s="2" t="s">
        <v>1</v>
      </c>
      <c r="S9" s="2" t="s">
        <v>7</v>
      </c>
      <c r="T9" s="2" t="s">
        <v>9</v>
      </c>
      <c r="U9" s="2" t="s">
        <v>10</v>
      </c>
      <c r="V9" s="44" t="s">
        <v>12</v>
      </c>
    </row>
    <row r="10" spans="2:22" ht="15.75" thickBot="1">
      <c r="B10" s="3"/>
      <c r="C10" s="4" t="s">
        <v>17</v>
      </c>
      <c r="D10" s="4" t="s">
        <v>18</v>
      </c>
      <c r="E10" s="4" t="s">
        <v>19</v>
      </c>
      <c r="F10" s="4" t="s">
        <v>20</v>
      </c>
      <c r="G10" s="4" t="s">
        <v>21</v>
      </c>
      <c r="H10" s="4" t="s">
        <v>22</v>
      </c>
      <c r="I10" s="4" t="s">
        <v>23</v>
      </c>
      <c r="J10" s="4" t="s">
        <v>34</v>
      </c>
      <c r="K10" s="4" t="s">
        <v>52</v>
      </c>
      <c r="L10" s="5" t="s">
        <v>4</v>
      </c>
      <c r="M10" s="5" t="s">
        <v>6</v>
      </c>
      <c r="N10" s="5"/>
      <c r="O10" s="5" t="s">
        <v>13</v>
      </c>
      <c r="P10" s="5" t="s">
        <v>63</v>
      </c>
      <c r="Q10" s="5" t="s">
        <v>35</v>
      </c>
      <c r="R10" s="5" t="s">
        <v>2</v>
      </c>
      <c r="S10" s="5" t="s">
        <v>8</v>
      </c>
      <c r="T10" s="5" t="s">
        <v>15</v>
      </c>
      <c r="U10" s="5" t="s">
        <v>11</v>
      </c>
      <c r="V10" s="45"/>
    </row>
    <row r="11" spans="2:22" ht="15.75" thickTop="1">
      <c r="B11" s="23" t="s">
        <v>51</v>
      </c>
      <c r="C11" s="6">
        <v>50</v>
      </c>
      <c r="D11" s="6">
        <v>50</v>
      </c>
      <c r="E11" s="6">
        <v>50</v>
      </c>
      <c r="F11" s="6">
        <v>50</v>
      </c>
      <c r="G11" s="6">
        <v>50</v>
      </c>
      <c r="H11" s="6">
        <v>50</v>
      </c>
      <c r="I11" s="6">
        <v>50</v>
      </c>
      <c r="J11" s="6">
        <v>50</v>
      </c>
      <c r="K11" s="6">
        <v>50</v>
      </c>
      <c r="L11" s="6">
        <v>2</v>
      </c>
      <c r="M11" s="6"/>
      <c r="N11" s="6">
        <v>0</v>
      </c>
      <c r="O11" s="6">
        <v>0</v>
      </c>
      <c r="P11" s="6">
        <v>20</v>
      </c>
      <c r="Q11" s="6"/>
      <c r="R11" s="6">
        <v>-159</v>
      </c>
      <c r="S11" s="6"/>
      <c r="T11" s="6"/>
      <c r="U11" s="6">
        <f>SUM(C11:T11)</f>
        <v>313</v>
      </c>
      <c r="V11" s="47">
        <v>1</v>
      </c>
    </row>
    <row r="12" spans="2:22" ht="15">
      <c r="B12" s="25" t="s">
        <v>53</v>
      </c>
      <c r="C12" s="7"/>
      <c r="D12" s="7">
        <v>50</v>
      </c>
      <c r="E12" s="7">
        <v>50</v>
      </c>
      <c r="F12" s="7">
        <v>50</v>
      </c>
      <c r="G12" s="7">
        <v>50</v>
      </c>
      <c r="H12" s="7">
        <v>50</v>
      </c>
      <c r="I12" s="7">
        <v>50</v>
      </c>
      <c r="J12" s="7">
        <v>50</v>
      </c>
      <c r="K12" s="7">
        <v>50</v>
      </c>
      <c r="L12" s="7">
        <v>4</v>
      </c>
      <c r="M12" s="7"/>
      <c r="N12" s="7">
        <v>0</v>
      </c>
      <c r="O12" s="7">
        <v>5</v>
      </c>
      <c r="P12" s="7">
        <v>20</v>
      </c>
      <c r="Q12" s="7"/>
      <c r="R12" s="7">
        <v>-156</v>
      </c>
      <c r="S12" s="7"/>
      <c r="T12" s="7"/>
      <c r="U12" s="6">
        <f>SUM(C12:T12)</f>
        <v>273</v>
      </c>
      <c r="V12" s="48">
        <v>2</v>
      </c>
    </row>
    <row r="13" spans="2:22" ht="15.75" thickBot="1"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49"/>
    </row>
    <row r="14" ht="13.5" thickTop="1"/>
    <row r="20" spans="6:11" ht="25.5">
      <c r="F20" s="10"/>
      <c r="G20" s="11"/>
      <c r="H20" s="12"/>
      <c r="I20" s="12"/>
      <c r="J20" s="12"/>
      <c r="K20" s="12"/>
    </row>
  </sheetData>
  <sheetProtection/>
  <mergeCells count="6">
    <mergeCell ref="Q1:T1"/>
    <mergeCell ref="B2:U2"/>
    <mergeCell ref="B3:U3"/>
    <mergeCell ref="B5:U5"/>
    <mergeCell ref="C9:K9"/>
    <mergeCell ref="P9:Q9"/>
  </mergeCells>
  <printOptions/>
  <pageMargins left="0.7480314960629921" right="0.7480314960629921" top="0.5905511811023623" bottom="0.984251968503937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21"/>
  <sheetViews>
    <sheetView zoomScalePageLayoutView="0" workbookViewId="0" topLeftCell="A1">
      <selection activeCell="Q11" sqref="Q11"/>
    </sheetView>
  </sheetViews>
  <sheetFormatPr defaultColWidth="9.00390625" defaultRowHeight="12.75"/>
  <cols>
    <col min="2" max="2" width="26.00390625" style="0" customWidth="1"/>
    <col min="3" max="11" width="3.75390625" style="0" customWidth="1"/>
    <col min="12" max="12" width="5.75390625" style="0" customWidth="1"/>
    <col min="13" max="13" width="6.625" style="0" customWidth="1"/>
    <col min="14" max="14" width="6.25390625" style="0" customWidth="1"/>
    <col min="15" max="15" width="6.625" style="0" customWidth="1"/>
    <col min="16" max="16" width="4.75390625" style="0" customWidth="1"/>
    <col min="17" max="17" width="6.25390625" style="0" customWidth="1"/>
    <col min="18" max="18" width="6.75390625" style="0" customWidth="1"/>
    <col min="19" max="19" width="6.00390625" style="0" customWidth="1"/>
    <col min="20" max="20" width="6.75390625" style="0" customWidth="1"/>
    <col min="21" max="21" width="5.375" style="0" customWidth="1"/>
    <col min="22" max="22" width="6.75390625" style="0" customWidth="1"/>
  </cols>
  <sheetData>
    <row r="1" spans="2:22" ht="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59" t="s">
        <v>38</v>
      </c>
      <c r="R1" s="60"/>
      <c r="S1" s="60"/>
      <c r="T1" s="60"/>
      <c r="U1" s="18"/>
      <c r="V1" s="18"/>
    </row>
    <row r="2" spans="2:22" ht="15">
      <c r="B2" s="63" t="s">
        <v>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2:22" ht="31.5">
      <c r="B3" s="61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2:22" ht="31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22" ht="20.25">
      <c r="B5" s="65" t="s">
        <v>28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1"/>
    </row>
    <row r="6" spans="2:22" ht="18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"/>
    </row>
    <row r="7" spans="2:22" ht="18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"/>
    </row>
    <row r="8" spans="2:22" ht="18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4" ht="16.5" thickTop="1">
      <c r="B9" s="21" t="s">
        <v>0</v>
      </c>
      <c r="C9" s="57" t="s">
        <v>16</v>
      </c>
      <c r="D9" s="58"/>
      <c r="E9" s="58"/>
      <c r="F9" s="58"/>
      <c r="G9" s="58"/>
      <c r="H9" s="58"/>
      <c r="I9" s="58"/>
      <c r="J9" s="58"/>
      <c r="K9" s="58"/>
      <c r="L9" s="2" t="s">
        <v>3</v>
      </c>
      <c r="M9" s="2" t="s">
        <v>5</v>
      </c>
      <c r="N9" s="16" t="s">
        <v>37</v>
      </c>
      <c r="O9" s="16" t="s">
        <v>32</v>
      </c>
      <c r="P9" s="71" t="s">
        <v>33</v>
      </c>
      <c r="Q9" s="66"/>
      <c r="R9" s="2" t="s">
        <v>1</v>
      </c>
      <c r="S9" s="2" t="s">
        <v>7</v>
      </c>
      <c r="T9" s="2" t="s">
        <v>9</v>
      </c>
      <c r="U9" s="2" t="s">
        <v>10</v>
      </c>
      <c r="V9" s="50" t="s">
        <v>12</v>
      </c>
      <c r="W9" s="27"/>
      <c r="X9" s="24"/>
    </row>
    <row r="10" spans="2:24" ht="15.75" thickBot="1">
      <c r="B10" s="3"/>
      <c r="C10" s="4" t="s">
        <v>17</v>
      </c>
      <c r="D10" s="4" t="s">
        <v>18</v>
      </c>
      <c r="E10" s="4" t="s">
        <v>19</v>
      </c>
      <c r="F10" s="4" t="s">
        <v>20</v>
      </c>
      <c r="G10" s="4" t="s">
        <v>21</v>
      </c>
      <c r="H10" s="4" t="s">
        <v>22</v>
      </c>
      <c r="I10" s="4" t="s">
        <v>23</v>
      </c>
      <c r="J10" s="4" t="s">
        <v>34</v>
      </c>
      <c r="K10" s="4" t="s">
        <v>52</v>
      </c>
      <c r="L10" s="5" t="s">
        <v>4</v>
      </c>
      <c r="M10" s="5" t="s">
        <v>6</v>
      </c>
      <c r="N10" s="5"/>
      <c r="O10" s="5" t="s">
        <v>13</v>
      </c>
      <c r="P10" s="5" t="s">
        <v>63</v>
      </c>
      <c r="Q10" s="5" t="s">
        <v>35</v>
      </c>
      <c r="R10" s="5" t="s">
        <v>2</v>
      </c>
      <c r="S10" s="5" t="s">
        <v>8</v>
      </c>
      <c r="T10" s="5" t="s">
        <v>15</v>
      </c>
      <c r="U10" s="5" t="s">
        <v>11</v>
      </c>
      <c r="V10" s="45"/>
      <c r="W10" s="27"/>
      <c r="X10" s="24"/>
    </row>
    <row r="11" spans="2:23" ht="15.75" thickTop="1">
      <c r="B11" s="23" t="s">
        <v>54</v>
      </c>
      <c r="C11" s="6">
        <v>50</v>
      </c>
      <c r="D11" s="6">
        <v>50</v>
      </c>
      <c r="E11" s="6">
        <v>50</v>
      </c>
      <c r="F11" s="6">
        <v>50</v>
      </c>
      <c r="G11" s="6">
        <v>50</v>
      </c>
      <c r="H11" s="6">
        <v>50</v>
      </c>
      <c r="I11" s="6">
        <v>50</v>
      </c>
      <c r="J11" s="6">
        <v>50</v>
      </c>
      <c r="K11" s="6">
        <v>50</v>
      </c>
      <c r="L11" s="6"/>
      <c r="M11" s="6"/>
      <c r="N11" s="6">
        <v>-40</v>
      </c>
      <c r="O11" s="6">
        <v>5</v>
      </c>
      <c r="P11" s="6">
        <v>-5</v>
      </c>
      <c r="Q11" s="6"/>
      <c r="R11" s="6">
        <v>-115</v>
      </c>
      <c r="S11" s="6"/>
      <c r="T11" s="6">
        <v>-10</v>
      </c>
      <c r="U11" s="6">
        <f>SUM(C11:T11)</f>
        <v>285</v>
      </c>
      <c r="V11" s="46">
        <v>1</v>
      </c>
      <c r="W11" s="19"/>
    </row>
    <row r="12" spans="2:23" ht="15">
      <c r="B12" s="2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f>SUM(C12:T12)</f>
        <v>0</v>
      </c>
      <c r="V12" s="46"/>
      <c r="W12" s="19"/>
    </row>
    <row r="13" spans="2:23" ht="15">
      <c r="B13" s="2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f>SUM(C13:T13)</f>
        <v>0</v>
      </c>
      <c r="V13" s="40"/>
      <c r="W13" s="26"/>
    </row>
    <row r="14" spans="2:22" ht="15.75" thickBot="1">
      <c r="B14" s="4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f>SUM(C14:T14)</f>
        <v>0</v>
      </c>
      <c r="V14" s="41"/>
    </row>
    <row r="15" ht="15.75" thickTop="1">
      <c r="W15" s="19"/>
    </row>
    <row r="21" spans="6:11" ht="25.5">
      <c r="F21" s="10"/>
      <c r="G21" s="11"/>
      <c r="H21" s="11"/>
      <c r="I21" s="11"/>
      <c r="J21" s="11"/>
      <c r="K21" s="12"/>
    </row>
  </sheetData>
  <sheetProtection/>
  <mergeCells count="6">
    <mergeCell ref="B2:V2"/>
    <mergeCell ref="B5:U5"/>
    <mergeCell ref="Q1:T1"/>
    <mergeCell ref="P9:Q9"/>
    <mergeCell ref="C9:K9"/>
    <mergeCell ref="B3:V3"/>
  </mergeCells>
  <printOptions/>
  <pageMargins left="0.7480314960629921" right="0.7480314960629921" top="0.5905511811023623" bottom="0.984251968503937" header="0" footer="0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22"/>
  <sheetViews>
    <sheetView zoomScalePageLayoutView="0" workbookViewId="0" topLeftCell="A1">
      <selection activeCell="B3" sqref="B3:U3"/>
    </sheetView>
  </sheetViews>
  <sheetFormatPr defaultColWidth="9.00390625" defaultRowHeight="12.75"/>
  <cols>
    <col min="2" max="2" width="40.625" style="0" customWidth="1"/>
    <col min="3" max="10" width="3.75390625" style="0" customWidth="1"/>
    <col min="11" max="12" width="6.00390625" style="0" customWidth="1"/>
    <col min="13" max="13" width="6.25390625" style="0" customWidth="1"/>
    <col min="14" max="14" width="4.625" style="0" customWidth="1"/>
    <col min="15" max="15" width="4.75390625" style="0" customWidth="1"/>
    <col min="16" max="17" width="5.875" style="0" customWidth="1"/>
    <col min="18" max="18" width="6.00390625" style="0" customWidth="1"/>
    <col min="19" max="19" width="6.75390625" style="0" customWidth="1"/>
    <col min="20" max="20" width="5.375" style="0" customWidth="1"/>
    <col min="21" max="21" width="5.875" style="0" customWidth="1"/>
  </cols>
  <sheetData>
    <row r="1" spans="2:21" ht="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59" t="s">
        <v>38</v>
      </c>
      <c r="S1" s="60"/>
      <c r="T1" s="60"/>
      <c r="U1" s="60"/>
    </row>
    <row r="2" spans="2:21" ht="15">
      <c r="B2" s="63" t="s">
        <v>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1" ht="31.5">
      <c r="B3" s="61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ht="31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20.25">
      <c r="B5" s="65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1"/>
    </row>
    <row r="6" spans="2:21" ht="18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"/>
    </row>
    <row r="7" spans="2:21" ht="18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"/>
    </row>
    <row r="8" spans="2:21" ht="18.7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6.5" thickTop="1">
      <c r="B9" s="21" t="s">
        <v>0</v>
      </c>
      <c r="C9" s="57" t="s">
        <v>16</v>
      </c>
      <c r="D9" s="58"/>
      <c r="E9" s="58"/>
      <c r="F9" s="58"/>
      <c r="G9" s="58"/>
      <c r="H9" s="17"/>
      <c r="I9" s="17"/>
      <c r="J9" s="17"/>
      <c r="K9" s="2" t="s">
        <v>3</v>
      </c>
      <c r="L9" s="2" t="s">
        <v>5</v>
      </c>
      <c r="M9" s="16" t="s">
        <v>32</v>
      </c>
      <c r="N9" s="71" t="s">
        <v>33</v>
      </c>
      <c r="O9" s="66"/>
      <c r="P9" s="2" t="s">
        <v>1</v>
      </c>
      <c r="Q9" s="2" t="s">
        <v>7</v>
      </c>
      <c r="R9" s="2" t="s">
        <v>9</v>
      </c>
      <c r="S9" s="2" t="s">
        <v>7</v>
      </c>
      <c r="T9" s="2" t="s">
        <v>10</v>
      </c>
      <c r="U9" s="44" t="s">
        <v>12</v>
      </c>
    </row>
    <row r="10" spans="2:21" ht="15.75" thickBot="1">
      <c r="B10" s="3"/>
      <c r="C10" s="4" t="s">
        <v>17</v>
      </c>
      <c r="D10" s="4" t="s">
        <v>18</v>
      </c>
      <c r="E10" s="4" t="s">
        <v>19</v>
      </c>
      <c r="F10" s="4" t="s">
        <v>20</v>
      </c>
      <c r="G10" s="4" t="s">
        <v>21</v>
      </c>
      <c r="H10" s="4" t="s">
        <v>22</v>
      </c>
      <c r="I10" s="4" t="s">
        <v>23</v>
      </c>
      <c r="J10" s="4" t="s">
        <v>34</v>
      </c>
      <c r="K10" s="5" t="s">
        <v>4</v>
      </c>
      <c r="L10" s="5" t="s">
        <v>6</v>
      </c>
      <c r="M10" s="5" t="s">
        <v>13</v>
      </c>
      <c r="N10" s="5" t="s">
        <v>63</v>
      </c>
      <c r="O10" s="5" t="s">
        <v>35</v>
      </c>
      <c r="P10" s="5" t="s">
        <v>2</v>
      </c>
      <c r="Q10" s="5" t="s">
        <v>8</v>
      </c>
      <c r="R10" s="5" t="s">
        <v>15</v>
      </c>
      <c r="S10" s="5" t="s">
        <v>14</v>
      </c>
      <c r="T10" s="5" t="s">
        <v>11</v>
      </c>
      <c r="U10" s="45"/>
    </row>
    <row r="11" spans="2:21" ht="15.75" thickTop="1">
      <c r="B11" s="23" t="s">
        <v>55</v>
      </c>
      <c r="C11" s="6">
        <v>50</v>
      </c>
      <c r="D11" s="6">
        <v>50</v>
      </c>
      <c r="E11" s="6">
        <v>50</v>
      </c>
      <c r="F11" s="6">
        <v>50</v>
      </c>
      <c r="G11" s="6">
        <v>50</v>
      </c>
      <c r="H11" s="6">
        <v>50</v>
      </c>
      <c r="I11" s="6">
        <v>50</v>
      </c>
      <c r="J11" s="6">
        <v>50</v>
      </c>
      <c r="K11" s="6">
        <v>2</v>
      </c>
      <c r="L11" s="6">
        <v>10</v>
      </c>
      <c r="M11" s="6">
        <v>15</v>
      </c>
      <c r="N11" s="6">
        <v>20</v>
      </c>
      <c r="O11" s="6"/>
      <c r="P11" s="6">
        <v>-124</v>
      </c>
      <c r="Q11" s="6"/>
      <c r="R11" s="6"/>
      <c r="S11" s="6"/>
      <c r="T11" s="6">
        <f>SUM(C11:S11)</f>
        <v>323</v>
      </c>
      <c r="U11" s="46">
        <v>1</v>
      </c>
    </row>
    <row r="12" spans="2:21" ht="15">
      <c r="B12" s="25" t="s">
        <v>56</v>
      </c>
      <c r="C12" s="7">
        <v>50</v>
      </c>
      <c r="D12" s="7">
        <v>50</v>
      </c>
      <c r="E12" s="7">
        <v>50</v>
      </c>
      <c r="F12" s="7">
        <v>50</v>
      </c>
      <c r="G12" s="7">
        <v>50</v>
      </c>
      <c r="H12" s="7">
        <v>50</v>
      </c>
      <c r="I12" s="7">
        <v>50</v>
      </c>
      <c r="J12" s="7">
        <v>50</v>
      </c>
      <c r="K12" s="7"/>
      <c r="L12" s="7"/>
      <c r="M12" s="7">
        <v>10</v>
      </c>
      <c r="N12" s="7">
        <v>20</v>
      </c>
      <c r="O12" s="7"/>
      <c r="P12" s="7">
        <v>-130</v>
      </c>
      <c r="Q12" s="7"/>
      <c r="R12" s="7"/>
      <c r="S12" s="7"/>
      <c r="T12" s="6">
        <f>SUM(C12:S12)</f>
        <v>300</v>
      </c>
      <c r="U12" s="40">
        <v>2</v>
      </c>
    </row>
    <row r="13" spans="2:21" ht="15">
      <c r="B13" s="25" t="s">
        <v>57</v>
      </c>
      <c r="C13" s="7">
        <v>50</v>
      </c>
      <c r="D13" s="7">
        <v>50</v>
      </c>
      <c r="E13" s="7">
        <v>50</v>
      </c>
      <c r="F13" s="7">
        <v>50</v>
      </c>
      <c r="G13" s="7">
        <v>50</v>
      </c>
      <c r="H13" s="7">
        <v>50</v>
      </c>
      <c r="I13" s="7">
        <v>50</v>
      </c>
      <c r="J13" s="7">
        <v>50</v>
      </c>
      <c r="K13" s="7">
        <v>2</v>
      </c>
      <c r="L13" s="7"/>
      <c r="M13" s="7">
        <v>0</v>
      </c>
      <c r="N13" s="7">
        <v>20</v>
      </c>
      <c r="O13" s="7"/>
      <c r="P13" s="7">
        <v>-130</v>
      </c>
      <c r="Q13" s="7"/>
      <c r="R13" s="7"/>
      <c r="S13" s="7"/>
      <c r="T13" s="6">
        <f>SUM(C13:S13)</f>
        <v>292</v>
      </c>
      <c r="U13" s="40">
        <v>3</v>
      </c>
    </row>
    <row r="14" spans="2:21" ht="15">
      <c r="B14" s="54" t="s">
        <v>58</v>
      </c>
      <c r="C14" s="55">
        <v>50</v>
      </c>
      <c r="D14" s="55">
        <v>50</v>
      </c>
      <c r="E14" s="55">
        <v>50</v>
      </c>
      <c r="F14" s="55">
        <v>50</v>
      </c>
      <c r="G14" s="55">
        <v>50</v>
      </c>
      <c r="H14" s="55">
        <v>50</v>
      </c>
      <c r="I14" s="55">
        <v>50</v>
      </c>
      <c r="J14" s="55">
        <v>50</v>
      </c>
      <c r="K14" s="55">
        <v>4</v>
      </c>
      <c r="L14" s="55"/>
      <c r="M14" s="55">
        <v>20</v>
      </c>
      <c r="N14" s="55">
        <v>20</v>
      </c>
      <c r="O14" s="55"/>
      <c r="P14" s="55">
        <v>-167</v>
      </c>
      <c r="Q14" s="55"/>
      <c r="R14" s="55"/>
      <c r="S14" s="55"/>
      <c r="T14" s="52">
        <f>SUM(C14:S14)</f>
        <v>277</v>
      </c>
      <c r="U14" s="56">
        <v>4</v>
      </c>
    </row>
    <row r="15" spans="2:21" ht="15.75" thickBot="1">
      <c r="B15" s="42" t="s">
        <v>59</v>
      </c>
      <c r="C15" s="8">
        <v>50</v>
      </c>
      <c r="D15" s="8">
        <v>50</v>
      </c>
      <c r="E15" s="8">
        <v>50</v>
      </c>
      <c r="F15" s="8"/>
      <c r="G15" s="8">
        <v>50</v>
      </c>
      <c r="H15" s="8">
        <v>50</v>
      </c>
      <c r="I15" s="8"/>
      <c r="J15" s="8"/>
      <c r="K15" s="8">
        <v>10</v>
      </c>
      <c r="L15" s="8">
        <v>10</v>
      </c>
      <c r="M15" s="8">
        <v>-5</v>
      </c>
      <c r="N15" s="8">
        <v>20</v>
      </c>
      <c r="O15" s="8"/>
      <c r="P15" s="8">
        <v>-192</v>
      </c>
      <c r="Q15" s="8"/>
      <c r="R15" s="8"/>
      <c r="S15" s="8"/>
      <c r="T15" s="8">
        <f>SUM(C15:S15)</f>
        <v>93</v>
      </c>
      <c r="U15" s="41">
        <v>5</v>
      </c>
    </row>
    <row r="16" ht="13.5" thickTop="1"/>
    <row r="20" ht="12.75">
      <c r="H20" s="43"/>
    </row>
    <row r="22" spans="6:10" ht="25.5">
      <c r="F22" s="10"/>
      <c r="G22" s="11"/>
      <c r="H22" s="11"/>
      <c r="I22" s="11"/>
      <c r="J22" s="11"/>
    </row>
  </sheetData>
  <sheetProtection/>
  <mergeCells count="6">
    <mergeCell ref="N9:O9"/>
    <mergeCell ref="C9:G9"/>
    <mergeCell ref="R1:U1"/>
    <mergeCell ref="B3:U3"/>
    <mergeCell ref="B2:U2"/>
    <mergeCell ref="B5:T5"/>
  </mergeCells>
  <printOptions/>
  <pageMargins left="0.3937007874015748" right="0.7480314960629921" top="0.5905511811023623" bottom="0.984251968503937" header="0" footer="0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23"/>
  <sheetViews>
    <sheetView tabSelected="1" zoomScalePageLayoutView="0" workbookViewId="0" topLeftCell="A1">
      <selection activeCell="B3" sqref="B3:T3"/>
    </sheetView>
  </sheetViews>
  <sheetFormatPr defaultColWidth="9.00390625" defaultRowHeight="12.75"/>
  <cols>
    <col min="2" max="2" width="31.00390625" style="22" customWidth="1"/>
    <col min="3" max="10" width="3.75390625" style="0" customWidth="1"/>
    <col min="11" max="11" width="7.125" style="0" customWidth="1"/>
    <col min="12" max="14" width="6.75390625" style="0" customWidth="1"/>
    <col min="15" max="15" width="4.375" style="0" customWidth="1"/>
    <col min="16" max="16" width="6.00390625" style="0" customWidth="1"/>
    <col min="17" max="17" width="6.25390625" style="0" customWidth="1"/>
    <col min="18" max="18" width="6.75390625" style="0" customWidth="1"/>
    <col min="19" max="19" width="6.00390625" style="0" customWidth="1"/>
    <col min="20" max="20" width="6.75390625" style="0" customWidth="1"/>
  </cols>
  <sheetData>
    <row r="1" spans="2:20" ht="1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72" t="s">
        <v>38</v>
      </c>
      <c r="R1" s="60"/>
      <c r="S1" s="60"/>
      <c r="T1" s="60"/>
    </row>
    <row r="2" spans="2:20" ht="15">
      <c r="B2" s="75" t="s">
        <v>24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31.5">
      <c r="B3" s="73" t="s">
        <v>25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2:20" ht="31.5">
      <c r="B4" s="3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2:20" ht="20.25">
      <c r="B5" s="77" t="s">
        <v>30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2:20" ht="18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:20" ht="18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2:20" ht="18.75" thickBo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2:20" ht="16.5" thickTop="1">
      <c r="B9" s="21" t="s">
        <v>0</v>
      </c>
      <c r="C9" s="57" t="s">
        <v>16</v>
      </c>
      <c r="D9" s="58"/>
      <c r="E9" s="58"/>
      <c r="F9" s="58"/>
      <c r="G9" s="58"/>
      <c r="H9" s="58"/>
      <c r="I9" s="58"/>
      <c r="J9" s="58"/>
      <c r="K9" s="2" t="s">
        <v>3</v>
      </c>
      <c r="L9" s="2" t="s">
        <v>5</v>
      </c>
      <c r="M9" s="16" t="s">
        <v>32</v>
      </c>
      <c r="N9" s="71" t="s">
        <v>33</v>
      </c>
      <c r="O9" s="67"/>
      <c r="P9" s="2" t="s">
        <v>1</v>
      </c>
      <c r="Q9" s="2" t="s">
        <v>7</v>
      </c>
      <c r="R9" s="2" t="s">
        <v>9</v>
      </c>
      <c r="S9" s="2" t="s">
        <v>10</v>
      </c>
      <c r="T9" s="44" t="s">
        <v>12</v>
      </c>
    </row>
    <row r="10" spans="2:20" ht="15.75" thickBot="1">
      <c r="B10" s="3"/>
      <c r="C10" s="4" t="s">
        <v>17</v>
      </c>
      <c r="D10" s="4" t="s">
        <v>18</v>
      </c>
      <c r="E10" s="4" t="s">
        <v>19</v>
      </c>
      <c r="F10" s="4" t="s">
        <v>20</v>
      </c>
      <c r="G10" s="4" t="s">
        <v>21</v>
      </c>
      <c r="H10" s="4" t="s">
        <v>22</v>
      </c>
      <c r="I10" s="4" t="s">
        <v>23</v>
      </c>
      <c r="J10" s="4" t="s">
        <v>34</v>
      </c>
      <c r="K10" s="5" t="s">
        <v>4</v>
      </c>
      <c r="L10" s="5" t="s">
        <v>6</v>
      </c>
      <c r="M10" s="5" t="s">
        <v>13</v>
      </c>
      <c r="N10" s="5" t="s">
        <v>63</v>
      </c>
      <c r="O10" s="5" t="s">
        <v>35</v>
      </c>
      <c r="P10" s="5" t="s">
        <v>2</v>
      </c>
      <c r="Q10" s="5" t="s">
        <v>8</v>
      </c>
      <c r="R10" s="5" t="s">
        <v>15</v>
      </c>
      <c r="S10" s="5" t="s">
        <v>11</v>
      </c>
      <c r="T10" s="45"/>
    </row>
    <row r="11" spans="2:20" ht="15.75" thickTop="1">
      <c r="B11" s="23" t="s">
        <v>60</v>
      </c>
      <c r="C11" s="6">
        <v>50</v>
      </c>
      <c r="D11" s="6">
        <v>50</v>
      </c>
      <c r="E11" s="6">
        <v>50</v>
      </c>
      <c r="F11" s="6">
        <v>50</v>
      </c>
      <c r="G11" s="6">
        <v>50</v>
      </c>
      <c r="H11" s="6">
        <v>50</v>
      </c>
      <c r="I11" s="6">
        <v>50</v>
      </c>
      <c r="J11" s="6">
        <v>50</v>
      </c>
      <c r="K11" s="6">
        <v>2</v>
      </c>
      <c r="L11" s="6"/>
      <c r="M11" s="6">
        <v>0</v>
      </c>
      <c r="N11" s="6">
        <v>20</v>
      </c>
      <c r="O11" s="6"/>
      <c r="P11" s="6">
        <v>-100</v>
      </c>
      <c r="Q11" s="6"/>
      <c r="R11" s="6"/>
      <c r="S11" s="6">
        <f>SUM(C11:R11)</f>
        <v>322</v>
      </c>
      <c r="T11" s="46">
        <v>1</v>
      </c>
    </row>
    <row r="12" spans="2:20" ht="15">
      <c r="B12" s="25" t="s">
        <v>61</v>
      </c>
      <c r="C12" s="6">
        <v>50</v>
      </c>
      <c r="D12" s="6">
        <v>50</v>
      </c>
      <c r="E12" s="6">
        <v>50</v>
      </c>
      <c r="F12" s="6">
        <v>50</v>
      </c>
      <c r="G12" s="6">
        <v>50</v>
      </c>
      <c r="H12" s="6">
        <v>50</v>
      </c>
      <c r="I12" s="6">
        <v>50</v>
      </c>
      <c r="J12" s="6">
        <v>50</v>
      </c>
      <c r="K12" s="7">
        <v>2</v>
      </c>
      <c r="L12" s="7"/>
      <c r="M12" s="7">
        <v>-5</v>
      </c>
      <c r="N12" s="7">
        <v>20</v>
      </c>
      <c r="O12" s="7"/>
      <c r="P12" s="7">
        <v>-99</v>
      </c>
      <c r="Q12" s="7"/>
      <c r="R12" s="7"/>
      <c r="S12" s="6">
        <f>SUM(C12:R12)</f>
        <v>318</v>
      </c>
      <c r="T12" s="40">
        <v>2</v>
      </c>
    </row>
    <row r="13" spans="2:20" ht="15">
      <c r="B13" s="25" t="s">
        <v>62</v>
      </c>
      <c r="C13" s="6">
        <v>50</v>
      </c>
      <c r="D13" s="6"/>
      <c r="E13" s="6">
        <v>50</v>
      </c>
      <c r="F13" s="6">
        <v>50</v>
      </c>
      <c r="G13" s="6">
        <v>50</v>
      </c>
      <c r="H13" s="6"/>
      <c r="I13" s="6">
        <v>50</v>
      </c>
      <c r="J13" s="6">
        <v>50</v>
      </c>
      <c r="K13" s="7"/>
      <c r="L13" s="7">
        <v>10</v>
      </c>
      <c r="M13" s="7">
        <v>-10</v>
      </c>
      <c r="N13" s="7">
        <v>0</v>
      </c>
      <c r="O13" s="7"/>
      <c r="P13" s="7">
        <v>-108</v>
      </c>
      <c r="Q13" s="7"/>
      <c r="R13" s="7"/>
      <c r="S13" s="6">
        <f>SUM(C13:R13)</f>
        <v>192</v>
      </c>
      <c r="T13" s="40">
        <v>3</v>
      </c>
    </row>
    <row r="14" spans="2:20" ht="15.75" thickBot="1"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41"/>
    </row>
    <row r="15" ht="13.5" thickTop="1">
      <c r="B15" s="37"/>
    </row>
    <row r="16" ht="12.75">
      <c r="B16" s="38"/>
    </row>
    <row r="17" ht="12.75">
      <c r="B17" s="38"/>
    </row>
    <row r="18" ht="12.75">
      <c r="B18" s="38"/>
    </row>
    <row r="19" ht="12.75">
      <c r="B19" s="38"/>
    </row>
    <row r="20" ht="12.75">
      <c r="B20" s="38"/>
    </row>
    <row r="21" ht="12.75">
      <c r="B21" s="38"/>
    </row>
    <row r="22" ht="12.75">
      <c r="B22" s="38"/>
    </row>
    <row r="23" ht="12.75">
      <c r="B23" s="38"/>
    </row>
  </sheetData>
  <sheetProtection/>
  <mergeCells count="6">
    <mergeCell ref="Q1:T1"/>
    <mergeCell ref="C9:J9"/>
    <mergeCell ref="B3:T3"/>
    <mergeCell ref="B2:T2"/>
    <mergeCell ref="B5:T5"/>
    <mergeCell ref="N9:O9"/>
  </mergeCells>
  <printOptions/>
  <pageMargins left="0.3937007874015748" right="0.75" top="0.5905511811023623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Gvido</dc:creator>
  <cp:keywords/>
  <dc:description/>
  <cp:lastModifiedBy>Mojca Španring</cp:lastModifiedBy>
  <cp:lastPrinted>2014-10-26T13:31:31Z</cp:lastPrinted>
  <dcterms:created xsi:type="dcterms:W3CDTF">2005-03-14T08:11:30Z</dcterms:created>
  <dcterms:modified xsi:type="dcterms:W3CDTF">2014-10-26T13:31:57Z</dcterms:modified>
  <cp:category/>
  <cp:version/>
  <cp:contentType/>
  <cp:contentStatus/>
</cp:coreProperties>
</file>